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6" i="2"/>
  <c r="D26"/>
  <c r="E26"/>
  <c r="G26"/>
  <c r="H26"/>
  <c r="H24"/>
  <c r="F24"/>
  <c r="F26" s="1"/>
</calcChain>
</file>

<file path=xl/sharedStrings.xml><?xml version="1.0" encoding="utf-8"?>
<sst xmlns="http://schemas.openxmlformats.org/spreadsheetml/2006/main" count="69" uniqueCount="33">
  <si>
    <t>业务活动表</t>
  </si>
  <si>
    <t>会民非02表</t>
  </si>
  <si>
    <t>单位:元</t>
  </si>
  <si>
    <t>项目</t>
  </si>
  <si>
    <t>行次</t>
  </si>
  <si>
    <t>本月数</t>
  </si>
  <si>
    <t>本年累计数</t>
  </si>
  <si>
    <t>非限定性</t>
  </si>
  <si>
    <t>限定性</t>
  </si>
  <si>
    <t>合计</t>
  </si>
  <si>
    <t>一、收入</t>
  </si>
  <si>
    <t xml:space="preserve">    其中：捐赠收入</t>
  </si>
  <si>
    <t xml:space="preserve">          会费收入</t>
  </si>
  <si>
    <t xml:space="preserve">          提供服务收入</t>
  </si>
  <si>
    <t xml:space="preserve">          商品销售收入</t>
  </si>
  <si>
    <t xml:space="preserve">          政府补助收入</t>
  </si>
  <si>
    <t xml:space="preserve">          投资收益</t>
  </si>
  <si>
    <t xml:space="preserve">          其他收入</t>
  </si>
  <si>
    <t xml:space="preserve">          收入合计</t>
  </si>
  <si>
    <t>二、费用</t>
  </si>
  <si>
    <t xml:space="preserve">  （一）业务活动成本</t>
  </si>
  <si>
    <t xml:space="preserve">        其中：</t>
  </si>
  <si>
    <t xml:space="preserve">  （二）管理费用</t>
  </si>
  <si>
    <t xml:space="preserve">  （三）筹资费用</t>
  </si>
  <si>
    <t xml:space="preserve">  （四）其他费用</t>
  </si>
  <si>
    <t xml:space="preserve">        费用合计</t>
  </si>
  <si>
    <t>三、限定性净资产转为非限定性净资产</t>
  </si>
  <si>
    <t>四、净资产变动额（若为净资产减少额，以“－”号填列）</t>
  </si>
  <si>
    <t>单位名称：四川省地理信息产业协会</t>
    <phoneticPr fontId="1" type="noConversion"/>
  </si>
  <si>
    <t>2015年4季度</t>
    <phoneticPr fontId="1" type="noConversion"/>
  </si>
  <si>
    <t>本年收入合计3076600.04元，其中会费收入2440000元，费用863199.91元，其中限定费用96678.5元，开办费（即资本金）投入600000元，本年实际净资产变动额为：2813400.13元.</t>
    <phoneticPr fontId="1" type="noConversion"/>
  </si>
  <si>
    <t>上年数</t>
    <phoneticPr fontId="1" type="noConversion"/>
  </si>
  <si>
    <t xml:space="preserve">2024年      </t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</si>
</sst>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6"/>
      <color theme="1"/>
      <name val="宋体"/>
      <family val="2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3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4" fontId="0" fillId="0" borderId="1" xfId="0" applyNumberForma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4" fillId="0" borderId="8" xfId="0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L13" sqref="L13"/>
    </sheetView>
  </sheetViews>
  <sheetFormatPr defaultRowHeight="13.5"/>
  <cols>
    <col min="1" max="1" width="31.875" customWidth="1"/>
    <col min="2" max="2" width="8.625" customWidth="1"/>
    <col min="3" max="3" width="16.625" customWidth="1"/>
    <col min="4" max="4" width="11.75" customWidth="1"/>
    <col min="5" max="5" width="16.5" customWidth="1"/>
    <col min="6" max="6" width="17.375" customWidth="1"/>
    <col min="7" max="7" width="12.25" customWidth="1"/>
    <col min="8" max="8" width="16.25" customWidth="1"/>
  </cols>
  <sheetData>
    <row r="1" spans="1:8" ht="43.5" customHeight="1">
      <c r="A1" s="9" t="s">
        <v>0</v>
      </c>
      <c r="B1" s="10"/>
      <c r="C1" s="10"/>
      <c r="D1" s="10"/>
      <c r="E1" s="10"/>
      <c r="F1" s="10"/>
      <c r="G1" s="10"/>
      <c r="H1" s="10"/>
    </row>
    <row r="2" spans="1:8" ht="16.5" customHeight="1">
      <c r="A2" s="3"/>
      <c r="B2" s="3"/>
      <c r="C2" s="3"/>
      <c r="D2" s="3"/>
      <c r="E2" s="3"/>
      <c r="F2" s="3"/>
      <c r="G2" s="3" t="s">
        <v>1</v>
      </c>
      <c r="H2" s="3" t="s">
        <v>1</v>
      </c>
    </row>
    <row r="3" spans="1:8" ht="16.5" customHeight="1">
      <c r="A3" s="3" t="s">
        <v>28</v>
      </c>
      <c r="B3" s="3"/>
      <c r="C3" s="16" t="s">
        <v>32</v>
      </c>
      <c r="D3" s="16"/>
      <c r="E3" s="16"/>
      <c r="F3" s="3"/>
      <c r="G3" s="3"/>
      <c r="H3" s="3" t="s">
        <v>2</v>
      </c>
    </row>
    <row r="4" spans="1:8" ht="16.5" customHeight="1">
      <c r="A4" s="11" t="s">
        <v>3</v>
      </c>
      <c r="B4" s="11" t="s">
        <v>4</v>
      </c>
      <c r="C4" s="13" t="s">
        <v>31</v>
      </c>
      <c r="D4" s="14"/>
      <c r="E4" s="15"/>
      <c r="F4" s="13" t="s">
        <v>6</v>
      </c>
      <c r="G4" s="14"/>
      <c r="H4" s="15"/>
    </row>
    <row r="5" spans="1:8" ht="16.5" customHeight="1">
      <c r="A5" s="12"/>
      <c r="B5" s="12"/>
      <c r="C5" s="2" t="s">
        <v>7</v>
      </c>
      <c r="D5" s="2" t="s">
        <v>8</v>
      </c>
      <c r="E5" s="2" t="s">
        <v>9</v>
      </c>
      <c r="F5" s="2" t="s">
        <v>7</v>
      </c>
      <c r="G5" s="2" t="s">
        <v>8</v>
      </c>
      <c r="H5" s="2" t="s">
        <v>9</v>
      </c>
    </row>
    <row r="6" spans="1:8" ht="16.5" customHeight="1">
      <c r="A6" s="1" t="s">
        <v>10</v>
      </c>
      <c r="B6" s="2"/>
      <c r="C6" s="1"/>
      <c r="D6" s="1"/>
      <c r="E6" s="1"/>
      <c r="F6" s="1"/>
      <c r="G6" s="1"/>
      <c r="H6" s="1"/>
    </row>
    <row r="7" spans="1:8" ht="16.5" customHeight="1">
      <c r="A7" s="1" t="s">
        <v>11</v>
      </c>
      <c r="B7" s="2">
        <v>1</v>
      </c>
      <c r="C7" s="1"/>
      <c r="D7" s="1"/>
      <c r="E7" s="1"/>
      <c r="F7" s="1"/>
      <c r="G7" s="1"/>
      <c r="H7" s="1"/>
    </row>
    <row r="8" spans="1:8" ht="16.5" customHeight="1">
      <c r="A8" s="1" t="s">
        <v>12</v>
      </c>
      <c r="B8" s="2">
        <v>2</v>
      </c>
      <c r="C8" s="8">
        <v>1370000</v>
      </c>
      <c r="D8" s="1"/>
      <c r="E8" s="8">
        <v>1370000</v>
      </c>
      <c r="F8" s="8">
        <v>1435000</v>
      </c>
      <c r="G8" s="8"/>
      <c r="H8" s="8">
        <v>1435000</v>
      </c>
    </row>
    <row r="9" spans="1:8" ht="16.5" customHeight="1">
      <c r="A9" s="1" t="s">
        <v>13</v>
      </c>
      <c r="B9" s="2">
        <v>3</v>
      </c>
      <c r="C9" s="1"/>
      <c r="D9" s="1"/>
      <c r="E9" s="1"/>
      <c r="F9" s="8">
        <v>420000</v>
      </c>
      <c r="G9" s="8"/>
      <c r="H9" s="8">
        <v>420000</v>
      </c>
    </row>
    <row r="10" spans="1:8" ht="16.5" customHeight="1">
      <c r="A10" s="1" t="s">
        <v>14</v>
      </c>
      <c r="B10" s="2">
        <v>4</v>
      </c>
      <c r="C10" s="1"/>
      <c r="D10" s="1"/>
      <c r="E10" s="1"/>
      <c r="F10" s="8"/>
      <c r="G10" s="8"/>
      <c r="H10" s="8"/>
    </row>
    <row r="11" spans="1:8" ht="16.5" customHeight="1">
      <c r="A11" s="1" t="s">
        <v>15</v>
      </c>
      <c r="B11" s="2">
        <v>5</v>
      </c>
      <c r="C11" s="1"/>
      <c r="D11" s="8">
        <v>3000</v>
      </c>
      <c r="E11" s="8">
        <v>3000</v>
      </c>
      <c r="F11" s="8"/>
      <c r="G11" s="8">
        <v>2043.4</v>
      </c>
      <c r="H11" s="8">
        <v>2043.4</v>
      </c>
    </row>
    <row r="12" spans="1:8" ht="16.5" customHeight="1">
      <c r="A12" s="1" t="s">
        <v>16</v>
      </c>
      <c r="B12" s="2">
        <v>6</v>
      </c>
      <c r="C12" s="1"/>
      <c r="D12" s="1"/>
      <c r="E12" s="1"/>
      <c r="F12" s="8"/>
      <c r="G12" s="8"/>
      <c r="H12" s="8"/>
    </row>
    <row r="13" spans="1:8" ht="16.5" customHeight="1">
      <c r="A13" s="1" t="s">
        <v>17</v>
      </c>
      <c r="B13" s="2">
        <v>9</v>
      </c>
      <c r="C13" s="1">
        <v>10583.74</v>
      </c>
      <c r="D13" s="1"/>
      <c r="E13" s="1">
        <v>10583.74</v>
      </c>
      <c r="F13" s="8">
        <v>10398.69</v>
      </c>
      <c r="G13" s="8"/>
      <c r="H13" s="8">
        <v>10398.69</v>
      </c>
    </row>
    <row r="14" spans="1:8" ht="16.5" customHeight="1">
      <c r="A14" s="1" t="s">
        <v>18</v>
      </c>
      <c r="B14" s="2">
        <v>11</v>
      </c>
      <c r="C14" s="8">
        <v>1380583.74</v>
      </c>
      <c r="D14" s="8">
        <v>3000</v>
      </c>
      <c r="E14" s="8">
        <v>1383583.74</v>
      </c>
      <c r="F14" s="8">
        <v>1865398.69</v>
      </c>
      <c r="G14" s="8">
        <v>2043.4</v>
      </c>
      <c r="H14" s="8">
        <v>1867442.09</v>
      </c>
    </row>
    <row r="15" spans="1:8" ht="16.5" customHeight="1">
      <c r="A15" s="1" t="s">
        <v>19</v>
      </c>
      <c r="B15" s="2"/>
      <c r="C15" s="1"/>
      <c r="D15" s="1"/>
      <c r="E15" s="1"/>
      <c r="F15" s="8"/>
      <c r="G15" s="8"/>
      <c r="H15" s="8"/>
    </row>
    <row r="16" spans="1:8" ht="16.5" customHeight="1">
      <c r="A16" s="1" t="s">
        <v>20</v>
      </c>
      <c r="B16" s="2">
        <v>12</v>
      </c>
      <c r="C16" s="8">
        <v>396476.26</v>
      </c>
      <c r="D16" s="1"/>
      <c r="E16" s="8">
        <v>396476.26</v>
      </c>
      <c r="F16" s="8">
        <v>717613.21</v>
      </c>
      <c r="G16" s="8"/>
      <c r="H16" s="8">
        <v>717613.21</v>
      </c>
    </row>
    <row r="17" spans="1:8" ht="16.5" customHeight="1">
      <c r="A17" s="1" t="s">
        <v>21</v>
      </c>
      <c r="B17" s="2">
        <v>13</v>
      </c>
      <c r="C17" s="1"/>
      <c r="D17" s="1"/>
      <c r="E17" s="1"/>
      <c r="F17" s="8"/>
      <c r="G17" s="8"/>
      <c r="H17" s="8"/>
    </row>
    <row r="18" spans="1:8" ht="16.5" customHeight="1">
      <c r="A18" s="1"/>
      <c r="B18" s="2">
        <v>14</v>
      </c>
      <c r="C18" s="1"/>
      <c r="D18" s="1"/>
      <c r="E18" s="1"/>
      <c r="F18" s="8"/>
      <c r="G18" s="8"/>
      <c r="H18" s="8"/>
    </row>
    <row r="19" spans="1:8" ht="16.5" customHeight="1">
      <c r="A19" s="1"/>
      <c r="B19" s="2">
        <v>15</v>
      </c>
      <c r="C19" s="1"/>
      <c r="D19" s="1"/>
      <c r="E19" s="1"/>
      <c r="F19" s="8"/>
      <c r="G19" s="8"/>
      <c r="H19" s="8"/>
    </row>
    <row r="20" spans="1:8" ht="16.5" customHeight="1">
      <c r="A20" s="1"/>
      <c r="B20" s="2">
        <v>16</v>
      </c>
      <c r="C20" s="1"/>
      <c r="D20" s="1"/>
      <c r="E20" s="1"/>
      <c r="F20" s="8"/>
      <c r="G20" s="8"/>
      <c r="H20" s="8"/>
    </row>
    <row r="21" spans="1:8" ht="16.5" customHeight="1">
      <c r="A21" s="1" t="s">
        <v>22</v>
      </c>
      <c r="B21" s="2">
        <v>21</v>
      </c>
      <c r="C21" s="8">
        <v>1005788.28</v>
      </c>
      <c r="D21" s="1"/>
      <c r="E21" s="8">
        <v>1005788.28</v>
      </c>
      <c r="F21" s="8">
        <v>825807.29</v>
      </c>
      <c r="G21" s="8"/>
      <c r="H21" s="8">
        <v>825807.29</v>
      </c>
    </row>
    <row r="22" spans="1:8" ht="16.5" customHeight="1">
      <c r="A22" s="1" t="s">
        <v>23</v>
      </c>
      <c r="B22" s="2">
        <v>24</v>
      </c>
      <c r="C22" s="8">
        <v>-9278.11</v>
      </c>
      <c r="D22" s="1"/>
      <c r="E22" s="8">
        <v>-9278.11</v>
      </c>
      <c r="F22" s="8">
        <v>-7049.25</v>
      </c>
      <c r="G22" s="8"/>
      <c r="H22" s="8">
        <v>-7049.25</v>
      </c>
    </row>
    <row r="23" spans="1:8" ht="16.5" customHeight="1">
      <c r="A23" s="1" t="s">
        <v>24</v>
      </c>
      <c r="B23" s="2">
        <v>28</v>
      </c>
      <c r="C23" s="8">
        <v>27.2</v>
      </c>
      <c r="D23" s="8">
        <v>3000</v>
      </c>
      <c r="E23" s="8">
        <v>3027.2</v>
      </c>
      <c r="F23" s="8"/>
      <c r="G23" s="8">
        <v>2275</v>
      </c>
      <c r="H23" s="8">
        <v>2275</v>
      </c>
    </row>
    <row r="24" spans="1:8" ht="16.5" customHeight="1">
      <c r="A24" s="1" t="s">
        <v>25</v>
      </c>
      <c r="B24" s="2">
        <v>35</v>
      </c>
      <c r="C24" s="8">
        <v>1393013.63</v>
      </c>
      <c r="D24" s="8">
        <v>3000</v>
      </c>
      <c r="E24" s="8">
        <v>1396013.63</v>
      </c>
      <c r="F24" s="8">
        <v>1536371.25</v>
      </c>
      <c r="G24" s="8">
        <v>2275</v>
      </c>
      <c r="H24" s="8">
        <v>1538646.25</v>
      </c>
    </row>
    <row r="25" spans="1:8" ht="16.5" customHeight="1">
      <c r="A25" s="1" t="s">
        <v>26</v>
      </c>
      <c r="B25" s="2">
        <v>40</v>
      </c>
      <c r="C25" s="1"/>
      <c r="D25" s="1"/>
      <c r="E25" s="1"/>
      <c r="F25" s="8"/>
      <c r="G25" s="8"/>
      <c r="H25" s="8"/>
    </row>
    <row r="26" spans="1:8" ht="29.25" customHeight="1">
      <c r="A26" s="5" t="s">
        <v>27</v>
      </c>
      <c r="B26" s="2">
        <v>45</v>
      </c>
      <c r="C26" s="8">
        <v>-12429.89</v>
      </c>
      <c r="D26" s="8"/>
      <c r="E26" s="8">
        <v>-12429.89</v>
      </c>
      <c r="F26" s="8">
        <v>329027.44</v>
      </c>
      <c r="G26" s="8">
        <v>-231.6</v>
      </c>
      <c r="H26" s="8">
        <v>328795.84000000003</v>
      </c>
    </row>
    <row r="27" spans="1:8">
      <c r="B27" s="4"/>
    </row>
  </sheetData>
  <mergeCells count="6">
    <mergeCell ref="A1:H1"/>
    <mergeCell ref="A4:A5"/>
    <mergeCell ref="B4:B5"/>
    <mergeCell ref="C4:E4"/>
    <mergeCell ref="F4:H4"/>
    <mergeCell ref="C3:E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G32" sqref="G32"/>
    </sheetView>
  </sheetViews>
  <sheetFormatPr defaultRowHeight="13.5"/>
  <cols>
    <col min="1" max="1" width="34.375" customWidth="1"/>
    <col min="2" max="2" width="8.625" customWidth="1"/>
    <col min="3" max="3" width="14.5" customWidth="1"/>
    <col min="4" max="4" width="14.25" customWidth="1"/>
    <col min="5" max="5" width="14.5" customWidth="1"/>
    <col min="6" max="6" width="16.5" customWidth="1"/>
    <col min="7" max="7" width="14.5" customWidth="1"/>
    <col min="8" max="8" width="16.25" customWidth="1"/>
  </cols>
  <sheetData>
    <row r="1" spans="1:8" ht="28.5" customHeight="1">
      <c r="A1" s="9" t="s">
        <v>0</v>
      </c>
      <c r="B1" s="10"/>
      <c r="C1" s="10"/>
      <c r="D1" s="10"/>
      <c r="E1" s="10"/>
      <c r="F1" s="10"/>
      <c r="G1" s="10"/>
      <c r="H1" s="10"/>
    </row>
    <row r="2" spans="1:8">
      <c r="A2" s="3"/>
      <c r="B2" s="3"/>
      <c r="C2" s="3"/>
      <c r="D2" s="3"/>
      <c r="E2" s="3"/>
      <c r="F2" s="3"/>
      <c r="G2" s="3" t="s">
        <v>1</v>
      </c>
      <c r="H2" s="3" t="s">
        <v>1</v>
      </c>
    </row>
    <row r="3" spans="1:8">
      <c r="A3" s="3" t="s">
        <v>28</v>
      </c>
      <c r="B3" s="3"/>
      <c r="C3" s="16" t="s">
        <v>29</v>
      </c>
      <c r="D3" s="16"/>
      <c r="E3" s="16"/>
      <c r="F3" s="3"/>
      <c r="G3" s="3"/>
      <c r="H3" s="3" t="s">
        <v>2</v>
      </c>
    </row>
    <row r="4" spans="1:8" ht="15" customHeight="1">
      <c r="A4" s="11" t="s">
        <v>3</v>
      </c>
      <c r="B4" s="11" t="s">
        <v>4</v>
      </c>
      <c r="C4" s="13" t="s">
        <v>5</v>
      </c>
      <c r="D4" s="14"/>
      <c r="E4" s="15"/>
      <c r="F4" s="13" t="s">
        <v>6</v>
      </c>
      <c r="G4" s="14"/>
      <c r="H4" s="15"/>
    </row>
    <row r="5" spans="1:8" ht="15" customHeight="1">
      <c r="A5" s="12"/>
      <c r="B5" s="12"/>
      <c r="C5" s="2" t="s">
        <v>7</v>
      </c>
      <c r="D5" s="2" t="s">
        <v>8</v>
      </c>
      <c r="E5" s="2" t="s">
        <v>9</v>
      </c>
      <c r="F5" s="2" t="s">
        <v>7</v>
      </c>
      <c r="G5" s="2" t="s">
        <v>8</v>
      </c>
      <c r="H5" s="2" t="s">
        <v>9</v>
      </c>
    </row>
    <row r="6" spans="1:8" ht="15" customHeight="1">
      <c r="A6" s="1" t="s">
        <v>10</v>
      </c>
      <c r="B6" s="2"/>
      <c r="C6" s="6"/>
      <c r="D6" s="6"/>
      <c r="E6" s="6"/>
      <c r="F6" s="6"/>
      <c r="G6" s="6"/>
      <c r="H6" s="6"/>
    </row>
    <row r="7" spans="1:8" ht="15" customHeight="1">
      <c r="A7" s="1" t="s">
        <v>11</v>
      </c>
      <c r="B7" s="2">
        <v>1</v>
      </c>
      <c r="C7" s="6"/>
      <c r="D7" s="6"/>
      <c r="E7" s="6"/>
      <c r="F7" s="6"/>
      <c r="G7" s="6"/>
      <c r="H7" s="6"/>
    </row>
    <row r="8" spans="1:8" ht="15" customHeight="1">
      <c r="A8" s="1" t="s">
        <v>12</v>
      </c>
      <c r="B8" s="2">
        <v>2</v>
      </c>
      <c r="C8" s="6">
        <v>240000</v>
      </c>
      <c r="D8" s="6"/>
      <c r="E8" s="6">
        <v>240000</v>
      </c>
      <c r="F8" s="6">
        <v>2440000</v>
      </c>
      <c r="G8" s="6"/>
      <c r="H8" s="6">
        <v>2440000</v>
      </c>
    </row>
    <row r="9" spans="1:8" ht="15" customHeight="1">
      <c r="A9" s="1" t="s">
        <v>13</v>
      </c>
      <c r="B9" s="2">
        <v>3</v>
      </c>
      <c r="C9" s="6">
        <v>515800</v>
      </c>
      <c r="D9" s="6"/>
      <c r="E9" s="6">
        <v>515800</v>
      </c>
      <c r="F9" s="6">
        <v>636600</v>
      </c>
      <c r="G9" s="6"/>
      <c r="H9" s="6">
        <v>636600</v>
      </c>
    </row>
    <row r="10" spans="1:8" ht="15" customHeight="1">
      <c r="A10" s="1" t="s">
        <v>14</v>
      </c>
      <c r="B10" s="2">
        <v>4</v>
      </c>
      <c r="C10" s="6"/>
      <c r="D10" s="6"/>
      <c r="E10" s="6"/>
      <c r="F10" s="6"/>
      <c r="G10" s="6"/>
      <c r="H10" s="6"/>
    </row>
    <row r="11" spans="1:8" ht="15" customHeight="1">
      <c r="A11" s="1" t="s">
        <v>15</v>
      </c>
      <c r="B11" s="2">
        <v>5</v>
      </c>
      <c r="C11" s="6"/>
      <c r="D11" s="6"/>
      <c r="E11" s="6"/>
      <c r="F11" s="6"/>
      <c r="G11" s="6"/>
      <c r="H11" s="6"/>
    </row>
    <row r="12" spans="1:8" ht="15" customHeight="1">
      <c r="A12" s="1" t="s">
        <v>16</v>
      </c>
      <c r="B12" s="2">
        <v>6</v>
      </c>
      <c r="C12" s="6"/>
      <c r="D12" s="6"/>
      <c r="E12" s="6"/>
      <c r="F12" s="6"/>
      <c r="G12" s="6"/>
      <c r="H12" s="6"/>
    </row>
    <row r="13" spans="1:8" ht="15" customHeight="1">
      <c r="A13" s="1" t="s">
        <v>17</v>
      </c>
      <c r="B13" s="2">
        <v>9</v>
      </c>
      <c r="C13" s="6">
        <v>0.04</v>
      </c>
      <c r="D13" s="6"/>
      <c r="E13" s="6">
        <v>0.04</v>
      </c>
      <c r="F13" s="6">
        <v>0.04</v>
      </c>
      <c r="G13" s="6"/>
      <c r="H13" s="6">
        <v>0.04</v>
      </c>
    </row>
    <row r="14" spans="1:8" ht="15" customHeight="1">
      <c r="A14" s="1" t="s">
        <v>18</v>
      </c>
      <c r="B14" s="2">
        <v>11</v>
      </c>
      <c r="C14" s="6">
        <v>755800.04</v>
      </c>
      <c r="D14" s="6"/>
      <c r="E14" s="6">
        <v>755800.04</v>
      </c>
      <c r="F14" s="6">
        <v>3076600.04</v>
      </c>
      <c r="G14" s="6"/>
      <c r="H14" s="6">
        <v>3076600.04</v>
      </c>
    </row>
    <row r="15" spans="1:8" ht="15" customHeight="1">
      <c r="A15" s="1" t="s">
        <v>19</v>
      </c>
      <c r="B15" s="2"/>
      <c r="C15" s="6"/>
      <c r="D15" s="6"/>
      <c r="E15" s="6"/>
      <c r="F15" s="6"/>
      <c r="G15" s="6"/>
      <c r="H15" s="6"/>
    </row>
    <row r="16" spans="1:8" ht="15" customHeight="1">
      <c r="A16" s="1" t="s">
        <v>20</v>
      </c>
      <c r="B16" s="2">
        <v>12</v>
      </c>
      <c r="C16" s="6">
        <v>322125.8</v>
      </c>
      <c r="D16" s="6"/>
      <c r="E16" s="6">
        <v>322125.8</v>
      </c>
      <c r="F16" s="6">
        <v>715558.72</v>
      </c>
      <c r="G16" s="6"/>
      <c r="H16" s="6">
        <v>715558.72</v>
      </c>
    </row>
    <row r="17" spans="1:8" ht="15" customHeight="1">
      <c r="A17" s="1" t="s">
        <v>21</v>
      </c>
      <c r="B17" s="2">
        <v>13</v>
      </c>
      <c r="C17" s="6"/>
      <c r="D17" s="6"/>
      <c r="E17" s="6"/>
      <c r="F17" s="6"/>
      <c r="G17" s="6"/>
      <c r="H17" s="6"/>
    </row>
    <row r="18" spans="1:8" ht="15" customHeight="1">
      <c r="A18" s="1"/>
      <c r="B18" s="2">
        <v>14</v>
      </c>
      <c r="C18" s="6"/>
      <c r="D18" s="6"/>
      <c r="E18" s="6"/>
      <c r="F18" s="6"/>
      <c r="G18" s="6"/>
      <c r="H18" s="6"/>
    </row>
    <row r="19" spans="1:8" ht="15" customHeight="1">
      <c r="A19" s="1"/>
      <c r="B19" s="2">
        <v>15</v>
      </c>
      <c r="C19" s="6"/>
      <c r="D19" s="6"/>
      <c r="E19" s="6"/>
      <c r="F19" s="6"/>
      <c r="G19" s="6"/>
      <c r="H19" s="6"/>
    </row>
    <row r="20" spans="1:8" ht="15" customHeight="1">
      <c r="A20" s="1"/>
      <c r="B20" s="2">
        <v>16</v>
      </c>
      <c r="C20" s="6"/>
      <c r="D20" s="6"/>
      <c r="E20" s="6"/>
      <c r="F20" s="6"/>
      <c r="G20" s="6"/>
      <c r="H20" s="6"/>
    </row>
    <row r="21" spans="1:8" ht="15" customHeight="1">
      <c r="A21" s="1" t="s">
        <v>22</v>
      </c>
      <c r="B21" s="2">
        <v>21</v>
      </c>
      <c r="C21" s="6">
        <v>58028.21</v>
      </c>
      <c r="D21" s="6"/>
      <c r="E21" s="6">
        <v>58028.21</v>
      </c>
      <c r="F21" s="6">
        <v>58028.21</v>
      </c>
      <c r="G21" s="6"/>
      <c r="H21" s="6">
        <v>58028.21</v>
      </c>
    </row>
    <row r="22" spans="1:8" ht="15" customHeight="1">
      <c r="A22" s="1" t="s">
        <v>23</v>
      </c>
      <c r="B22" s="2">
        <v>24</v>
      </c>
      <c r="C22" s="6">
        <v>-7065.52</v>
      </c>
      <c r="D22" s="6"/>
      <c r="E22" s="6">
        <v>-7065.52</v>
      </c>
      <c r="F22" s="6">
        <v>-7065.52</v>
      </c>
      <c r="G22" s="6"/>
      <c r="H22" s="6">
        <v>-7065.52</v>
      </c>
    </row>
    <row r="23" spans="1:8" ht="15" customHeight="1">
      <c r="A23" s="1" t="s">
        <v>24</v>
      </c>
      <c r="B23" s="2">
        <v>28</v>
      </c>
      <c r="C23" s="6"/>
      <c r="D23" s="6">
        <v>96678.5</v>
      </c>
      <c r="E23" s="6">
        <v>96678.5</v>
      </c>
      <c r="F23" s="6"/>
      <c r="G23" s="6">
        <v>96678.5</v>
      </c>
      <c r="H23" s="6">
        <v>96678.5</v>
      </c>
    </row>
    <row r="24" spans="1:8" ht="15" customHeight="1">
      <c r="A24" s="1" t="s">
        <v>25</v>
      </c>
      <c r="B24" s="2">
        <v>35</v>
      </c>
      <c r="C24" s="6">
        <v>373088.49</v>
      </c>
      <c r="D24" s="6">
        <v>96678.5</v>
      </c>
      <c r="E24" s="6">
        <v>469766.99</v>
      </c>
      <c r="F24" s="6">
        <f>SUM(F16:F23)</f>
        <v>766521.40999999992</v>
      </c>
      <c r="G24" s="6">
        <v>96678.5</v>
      </c>
      <c r="H24" s="6">
        <f>SUM(H16:H23)</f>
        <v>863199.90999999992</v>
      </c>
    </row>
    <row r="25" spans="1:8" ht="15" customHeight="1">
      <c r="A25" s="1" t="s">
        <v>26</v>
      </c>
      <c r="B25" s="2">
        <v>40</v>
      </c>
      <c r="C25" s="6"/>
      <c r="D25" s="6"/>
      <c r="E25" s="6"/>
      <c r="F25" s="6"/>
      <c r="G25" s="6"/>
      <c r="H25" s="6"/>
    </row>
    <row r="26" spans="1:8" ht="36" customHeight="1">
      <c r="A26" s="5" t="s">
        <v>27</v>
      </c>
      <c r="B26" s="2">
        <v>45</v>
      </c>
      <c r="C26" s="6">
        <f t="shared" ref="C26:E26" si="0">C14-C24</f>
        <v>382711.55000000005</v>
      </c>
      <c r="D26" s="6">
        <f t="shared" si="0"/>
        <v>-96678.5</v>
      </c>
      <c r="E26" s="6">
        <f t="shared" si="0"/>
        <v>286033.05000000005</v>
      </c>
      <c r="F26" s="6">
        <f t="shared" ref="F26:G26" si="1">F14-F24</f>
        <v>2310078.63</v>
      </c>
      <c r="G26" s="6">
        <f t="shared" si="1"/>
        <v>-96678.5</v>
      </c>
      <c r="H26" s="6">
        <f>H14-H24</f>
        <v>2213400.13</v>
      </c>
    </row>
    <row r="27" spans="1:8" ht="33.75" customHeight="1">
      <c r="A27" s="17" t="s">
        <v>30</v>
      </c>
      <c r="B27" s="18"/>
      <c r="C27" s="18"/>
      <c r="D27" s="18"/>
      <c r="E27" s="18"/>
      <c r="F27" s="18"/>
      <c r="G27" s="18"/>
      <c r="H27" s="18"/>
    </row>
    <row r="28" spans="1:8">
      <c r="A28" s="7"/>
      <c r="B28" s="7"/>
      <c r="C28" s="7"/>
      <c r="D28" s="7"/>
      <c r="E28" s="7"/>
      <c r="F28" s="7"/>
      <c r="G28" s="7"/>
      <c r="H28" s="7"/>
    </row>
  </sheetData>
  <mergeCells count="7">
    <mergeCell ref="A27:H27"/>
    <mergeCell ref="A1:H1"/>
    <mergeCell ref="C3:E3"/>
    <mergeCell ref="A4:A5"/>
    <mergeCell ref="B4:B5"/>
    <mergeCell ref="C4:E4"/>
    <mergeCell ref="F4:H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cp:lastPrinted>2021-04-30T01:18:54Z</cp:lastPrinted>
  <dcterms:created xsi:type="dcterms:W3CDTF">2015-12-24T04:28:03Z</dcterms:created>
  <dcterms:modified xsi:type="dcterms:W3CDTF">2025-01-08T07:43:40Z</dcterms:modified>
</cp:coreProperties>
</file>